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entralOffice\ILCAD\Indep Living and Assist Tech\!_ILS Master File\Traumatic Brain Injury\Federal TBI Program\Board and Committees\TBI Advisory Board\Board Members\2024 Recruitment\"/>
    </mc:Choice>
  </mc:AlternateContent>
  <xr:revisionPtr revIDLastSave="0" documentId="13_ncr:1_{ED21FE94-2321-41E9-A8AE-18CADC5C0B13}" xr6:coauthVersionLast="47" xr6:coauthVersionMax="47" xr10:uidLastSave="{00000000-0000-0000-0000-000000000000}"/>
  <bookViews>
    <workbookView xWindow="-108" yWindow="-108" windowWidth="23256" windowHeight="12576" xr2:uid="{6D551958-4A68-7748-B880-565FAFD6606E}"/>
  </bookViews>
  <sheets>
    <sheet name="Timeline" sheetId="1" r:id="rId1"/>
    <sheet name="Distribution" sheetId="2" r:id="rId2"/>
  </sheets>
  <definedNames>
    <definedName name="_xlnm._FilterDatabase" localSheetId="1" hidden="1">Distribution!$A$1:$C$81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9" i="1"/>
  <c r="E8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E13" i="1" l="1"/>
  <c r="E12" i="1"/>
  <c r="E11" i="1"/>
  <c r="E10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<sst xmlns="http://schemas.openxmlformats.org/spreadsheetml/2006/main" count="195" uniqueCount="192">
  <si>
    <t>Application Scoring</t>
  </si>
  <si>
    <t>Applications Due</t>
  </si>
  <si>
    <t>Acceptance/Denial Letters Mailed</t>
  </si>
  <si>
    <t>Candidate Interviews</t>
  </si>
  <si>
    <t>Draft Application</t>
  </si>
  <si>
    <t>Prepare Recommendation for Directorate</t>
  </si>
  <si>
    <t>Member Approval by Directorate</t>
  </si>
  <si>
    <t>Draft Recruitment Announcement</t>
  </si>
  <si>
    <t>Announcement &amp; Application Released</t>
  </si>
  <si>
    <t>Application &amp; Announcement Approval</t>
  </si>
  <si>
    <t>ACTIVITY</t>
  </si>
  <si>
    <t>STEP</t>
  </si>
  <si>
    <t>EST START</t>
  </si>
  <si>
    <t>EST END</t>
  </si>
  <si>
    <t>DAYS</t>
  </si>
  <si>
    <t>START</t>
  </si>
  <si>
    <t>END</t>
  </si>
  <si>
    <t>NOTES</t>
  </si>
  <si>
    <t>Seller, Adam</t>
  </si>
  <si>
    <t>Chen, Jerry</t>
  </si>
  <si>
    <t>Martinez, Vincent</t>
  </si>
  <si>
    <t>Paloni, Cherese</t>
  </si>
  <si>
    <t>thebynum79@icloud.com</t>
  </si>
  <si>
    <t>chepaloni@gmail.com</t>
  </si>
  <si>
    <t>vincent.b.martinez@gmail.com</t>
  </si>
  <si>
    <t>jkchen005@yahoo.com</t>
  </si>
  <si>
    <t>pacificschool1@hotmail.com</t>
  </si>
  <si>
    <t>sphancock@psychrecoveryandrehab.com</t>
  </si>
  <si>
    <t>tracey.maligalig@dor.ca.gov</t>
  </si>
  <si>
    <t>Maligalig, Tracey</t>
  </si>
  <si>
    <t>Hultberg, Sue</t>
  </si>
  <si>
    <t>Lebeck, Natalie</t>
  </si>
  <si>
    <t>natalielebeck@yahoo.com</t>
  </si>
  <si>
    <t>Acton, Ana</t>
  </si>
  <si>
    <t>ana@freed.org</t>
  </si>
  <si>
    <t>carly@freed.org</t>
  </si>
  <si>
    <t>Pacheco, Carly</t>
  </si>
  <si>
    <t>carrie@calsilc.ca.gov</t>
  </si>
  <si>
    <t>England, Carrie</t>
  </si>
  <si>
    <t>Degeneffe, Charles</t>
  </si>
  <si>
    <t>cdegenef@sdsu.edu</t>
  </si>
  <si>
    <t>Clark, Dan</t>
  </si>
  <si>
    <t>clark3347@yahoo.com</t>
  </si>
  <si>
    <t>Ignacio, Daniel</t>
  </si>
  <si>
    <t>daniel.ignacio2@stjoe.org</t>
  </si>
  <si>
    <t>Bogdan, David</t>
  </si>
  <si>
    <t>david.bogdan@stjoe.org</t>
  </si>
  <si>
    <t>Edelman, David</t>
  </si>
  <si>
    <t>david@jodihouse.org</t>
  </si>
  <si>
    <t>Marquez-Siemers, Diana</t>
  </si>
  <si>
    <t>diana.marquezsiemers@stjoe.org</t>
  </si>
  <si>
    <t>Williams, Eric</t>
  </si>
  <si>
    <t>ew20_05@yahoo.com</t>
  </si>
  <si>
    <t>Chambers, Gabby</t>
  </si>
  <si>
    <t>gabby@jodihouse.org</t>
  </si>
  <si>
    <t>Gabby Gabinete</t>
  </si>
  <si>
    <t>ggabinete@ilcsc.org</t>
  </si>
  <si>
    <t>Huie, Henry</t>
  </si>
  <si>
    <t>henry.huie@hhs.sccgov.org</t>
  </si>
  <si>
    <t>Walela, Irene</t>
  </si>
  <si>
    <t>irene.walela@aging.ca.gov</t>
  </si>
  <si>
    <t>Warner, Irita</t>
  </si>
  <si>
    <t>irita@freed.org</t>
  </si>
  <si>
    <t>Light, Jack</t>
  </si>
  <si>
    <t>jack.light@stjoe.org</t>
  </si>
  <si>
    <t>Cabrera, Judith</t>
  </si>
  <si>
    <t>jcabrera@cccil.org</t>
  </si>
  <si>
    <t>Blue, Kat</t>
  </si>
  <si>
    <t>kkblue@gmail.com</t>
  </si>
  <si>
    <t>Shinoda, Katie</t>
  </si>
  <si>
    <t>katie.shinoda@dignityhealth.org</t>
  </si>
  <si>
    <t>Baker, Kim</t>
  </si>
  <si>
    <t>kbaker@unfoundation.org</t>
  </si>
  <si>
    <t>Whittaker, Lili</t>
  </si>
  <si>
    <t>liliwwhittaker@gmail.com</t>
  </si>
  <si>
    <t>Black, Lindsey</t>
  </si>
  <si>
    <t>lindsey@jodihouse.org</t>
  </si>
  <si>
    <t>Bronzellino, Lynda</t>
  </si>
  <si>
    <t>lynda.bronzellino@stjoe.org</t>
  </si>
  <si>
    <t>mflores@ilcsc.org</t>
  </si>
  <si>
    <t>Vescovo, Norma</t>
  </si>
  <si>
    <t>nvescovo@ilcsc.org</t>
  </si>
  <si>
    <t>Jeromin, Robert</t>
  </si>
  <si>
    <t>rjeromin@ilcsc.org</t>
  </si>
  <si>
    <t>Orozco, Sabrina</t>
  </si>
  <si>
    <t>sorozco@cccil.org</t>
  </si>
  <si>
    <t>Chan, Steven</t>
  </si>
  <si>
    <t>steve.t.chan@kp.org</t>
  </si>
  <si>
    <t>Hansen, Susan</t>
  </si>
  <si>
    <t>susan@sdbif.org</t>
  </si>
  <si>
    <t>Higgins, Todd</t>
  </si>
  <si>
    <t>todd.higgins@disabilityrightsca.org</t>
  </si>
  <si>
    <t>Coto, Violet</t>
  </si>
  <si>
    <t>violete.coto@gmail.com</t>
  </si>
  <si>
    <t>Bynum, William</t>
  </si>
  <si>
    <t>Zuno, Leticia</t>
  </si>
  <si>
    <t>lzuno@accesstoindependence.org</t>
  </si>
  <si>
    <t>Reed, Donna</t>
  </si>
  <si>
    <t>donnar@cidsanmateo.org</t>
  </si>
  <si>
    <t>James, Stuart</t>
  </si>
  <si>
    <t>sjames@thecil.org</t>
  </si>
  <si>
    <t>Alvarez, Faustino</t>
  </si>
  <si>
    <t>execdir@ilcac.org</t>
  </si>
  <si>
    <t>Navarro, Lillibeth</t>
  </si>
  <si>
    <t>lnavarro@calif-ilc.org</t>
  </si>
  <si>
    <t>Galvin, Michael</t>
  </si>
  <si>
    <t>michael.galvin@crilhayward.org</t>
  </si>
  <si>
    <t>LeVang, Evan</t>
  </si>
  <si>
    <t>evan@actionctr.org</t>
  </si>
  <si>
    <t>Wagner, Larry</t>
  </si>
  <si>
    <t>lwagner@daylemc.org</t>
  </si>
  <si>
    <t>Hill, Thomas</t>
  </si>
  <si>
    <t>tjhill@dcrc.co</t>
  </si>
  <si>
    <t>Brown, Adam</t>
  </si>
  <si>
    <t>asbrown@mydslc.org</t>
  </si>
  <si>
    <t>Santos, Heather</t>
  </si>
  <si>
    <t>heather@drail.org</t>
  </si>
  <si>
    <t>Nason, Dolores</t>
  </si>
  <si>
    <t>d.nason@drcinc.org</t>
  </si>
  <si>
    <t>Soto, Jimmie</t>
  </si>
  <si>
    <t>jimmie@ilcofkerncounty.org</t>
  </si>
  <si>
    <t>Wells, Christopher</t>
  </si>
  <si>
    <t>cwells@ilcsc.org</t>
  </si>
  <si>
    <t>Griffin, Jennifer</t>
  </si>
  <si>
    <t>jgriffin@ilrc-trico.org</t>
  </si>
  <si>
    <t>Nieves, Lana</t>
  </si>
  <si>
    <t>lana@ilrcsf.org</t>
  </si>
  <si>
    <t>Rotchy, Susan</t>
  </si>
  <si>
    <t>susanr@ilrscc.org</t>
  </si>
  <si>
    <t>Gelardin, Eli</t>
  </si>
  <si>
    <t>mcileli@gmail.com</t>
  </si>
  <si>
    <t>Miller, Susan</t>
  </si>
  <si>
    <t>tmiller@pirs.org</t>
  </si>
  <si>
    <t>Gamez, Suzanna</t>
  </si>
  <si>
    <t>sgamez@ricv.org</t>
  </si>
  <si>
    <t>Wick, April</t>
  </si>
  <si>
    <t>aprilw@ril-sacramento.org</t>
  </si>
  <si>
    <t>Hayes, Lisa</t>
  </si>
  <si>
    <t>lhayes@rollingstart.com</t>
  </si>
  <si>
    <t>Grable, Larry</t>
  </si>
  <si>
    <t>larry@scil-ilc.org</t>
  </si>
  <si>
    <t>Burns, Sheri</t>
  </si>
  <si>
    <t>sherib@svilc.org</t>
  </si>
  <si>
    <t>Contreras, Rudy</t>
  </si>
  <si>
    <t>rcontreras@scrs-ilc.org</t>
  </si>
  <si>
    <t>Morgan, Eddie</t>
  </si>
  <si>
    <t>eddie@tilinet.org</t>
  </si>
  <si>
    <t>Gray, Kimball</t>
  </si>
  <si>
    <t>kimball.gray@acl.hhs.gov</t>
  </si>
  <si>
    <t>Mills, Christina</t>
  </si>
  <si>
    <t>christina@cfilc.org</t>
  </si>
  <si>
    <t>Flores, Monique</t>
  </si>
  <si>
    <t>Invalid email</t>
  </si>
  <si>
    <t>Hillgas, Robert</t>
  </si>
  <si>
    <t>foodguy7r@gmail.com</t>
  </si>
  <si>
    <t>Collie, Austin</t>
  </si>
  <si>
    <t>austin.collie@canaryspeech.com</t>
  </si>
  <si>
    <t>Westre, Barbara</t>
  </si>
  <si>
    <t>bjwestre10@yahoo.com</t>
  </si>
  <si>
    <t>Dirlikov, Benjamin</t>
  </si>
  <si>
    <t>Gardner, Dan</t>
  </si>
  <si>
    <t>dgardner@ucsd.edu</t>
  </si>
  <si>
    <t>Gomez-Pinilla, Fernando</t>
  </si>
  <si>
    <t>fgomezpi@ucla.edu</t>
  </si>
  <si>
    <t>Boomershine, Gina</t>
  </si>
  <si>
    <t>grboomershine@gmail.com</t>
  </si>
  <si>
    <t>Kessler-Heiberg, Heike</t>
  </si>
  <si>
    <t>heibergsred@hotmail.com</t>
  </si>
  <si>
    <t>Russo, Kara</t>
  </si>
  <si>
    <t>kara-rn@hotmail.com</t>
  </si>
  <si>
    <t>Yoo, Kevin</t>
  </si>
  <si>
    <t>yoomd@eacgp.onmicrosoft.com</t>
  </si>
  <si>
    <t>Wild, Michelle</t>
  </si>
  <si>
    <t>michelle@bestconnections.org</t>
  </si>
  <si>
    <t>Woo, Theresa</t>
  </si>
  <si>
    <t>twoo@dor.ca.gov</t>
  </si>
  <si>
    <t>ben.dirlikov@hhs.sccgov.org</t>
  </si>
  <si>
    <t>Board Recommendations</t>
  </si>
  <si>
    <t>Use Survey Monkey</t>
  </si>
  <si>
    <t>Who should be on the panel? Need to approve questions? Ask Elena?</t>
  </si>
  <si>
    <t>Who/Why did we select and who did we not select and why</t>
  </si>
  <si>
    <t>ILATS/DD Approval</t>
  </si>
  <si>
    <t>Onboarding</t>
  </si>
  <si>
    <t>NAME</t>
  </si>
  <si>
    <t>EMAIL</t>
  </si>
  <si>
    <t>Price-Hancock, Sarah</t>
  </si>
  <si>
    <t>Goodson, Ashley</t>
  </si>
  <si>
    <t>agoodson@sbch.org</t>
  </si>
  <si>
    <t>Piquilloud, Tiffany</t>
  </si>
  <si>
    <t>tiffany@challengecenter.org</t>
  </si>
  <si>
    <t>Regina and Ana</t>
  </si>
  <si>
    <t>Begin Board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</si>
</sst>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0" xfId="1"/>
    <xf numFmtId="0" fontId="1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clark3347@yahoo.com" TargetMode="External"/><Relationship Id="rId18" Type="http://schemas.openxmlformats.org/officeDocument/2006/relationships/hyperlink" Target="mailto:ew20_05@yahoo.com" TargetMode="External"/><Relationship Id="rId26" Type="http://schemas.openxmlformats.org/officeDocument/2006/relationships/hyperlink" Target="mailto:kkblue@gmail.com" TargetMode="External"/><Relationship Id="rId39" Type="http://schemas.openxmlformats.org/officeDocument/2006/relationships/hyperlink" Target="mailto:violete.coto@gmail.com" TargetMode="External"/><Relationship Id="rId21" Type="http://schemas.openxmlformats.org/officeDocument/2006/relationships/hyperlink" Target="mailto:henry.huie@hhs.sccgov.org" TargetMode="External"/><Relationship Id="rId34" Type="http://schemas.openxmlformats.org/officeDocument/2006/relationships/hyperlink" Target="mailto:rjeromin@ilcsc.org" TargetMode="External"/><Relationship Id="rId42" Type="http://schemas.openxmlformats.org/officeDocument/2006/relationships/hyperlink" Target="mailto:sjames@thecil.org" TargetMode="External"/><Relationship Id="rId47" Type="http://schemas.openxmlformats.org/officeDocument/2006/relationships/hyperlink" Target="mailto:lwagner@daylemc.org" TargetMode="External"/><Relationship Id="rId50" Type="http://schemas.openxmlformats.org/officeDocument/2006/relationships/hyperlink" Target="mailto:heather@drail.org" TargetMode="External"/><Relationship Id="rId55" Type="http://schemas.openxmlformats.org/officeDocument/2006/relationships/hyperlink" Target="mailto:lana@ilrcsf.org" TargetMode="External"/><Relationship Id="rId63" Type="http://schemas.openxmlformats.org/officeDocument/2006/relationships/hyperlink" Target="mailto:sherib@svilc.org" TargetMode="External"/><Relationship Id="rId68" Type="http://schemas.openxmlformats.org/officeDocument/2006/relationships/hyperlink" Target="mailto:foodguy7r@gmail.com" TargetMode="External"/><Relationship Id="rId76" Type="http://schemas.openxmlformats.org/officeDocument/2006/relationships/hyperlink" Target="mailto:kara-rn@hotmail.com" TargetMode="External"/><Relationship Id="rId7" Type="http://schemas.openxmlformats.org/officeDocument/2006/relationships/hyperlink" Target="mailto:tracey.maligalig@dor.ca.gov" TargetMode="External"/><Relationship Id="rId71" Type="http://schemas.openxmlformats.org/officeDocument/2006/relationships/hyperlink" Target="mailto:ben.dirlikov@hhs.sccgov.org" TargetMode="External"/><Relationship Id="rId2" Type="http://schemas.openxmlformats.org/officeDocument/2006/relationships/hyperlink" Target="mailto:chepaloni@gmail.com" TargetMode="External"/><Relationship Id="rId16" Type="http://schemas.openxmlformats.org/officeDocument/2006/relationships/hyperlink" Target="mailto:david@jodihouse.org" TargetMode="External"/><Relationship Id="rId29" Type="http://schemas.openxmlformats.org/officeDocument/2006/relationships/hyperlink" Target="mailto:liliwwhittaker@gmail.com" TargetMode="External"/><Relationship Id="rId11" Type="http://schemas.openxmlformats.org/officeDocument/2006/relationships/hyperlink" Target="mailto:carrie@calsilc.ca.gov" TargetMode="External"/><Relationship Id="rId24" Type="http://schemas.openxmlformats.org/officeDocument/2006/relationships/hyperlink" Target="mailto:jack.light@stjoe.org" TargetMode="External"/><Relationship Id="rId32" Type="http://schemas.openxmlformats.org/officeDocument/2006/relationships/hyperlink" Target="mailto:mflores@ilcsc.org" TargetMode="External"/><Relationship Id="rId37" Type="http://schemas.openxmlformats.org/officeDocument/2006/relationships/hyperlink" Target="mailto:susan@sdbif.org" TargetMode="External"/><Relationship Id="rId40" Type="http://schemas.openxmlformats.org/officeDocument/2006/relationships/hyperlink" Target="mailto:lzuno@accesstoindependence.org" TargetMode="External"/><Relationship Id="rId45" Type="http://schemas.openxmlformats.org/officeDocument/2006/relationships/hyperlink" Target="mailto:michael.galvin@crilhayward.org" TargetMode="External"/><Relationship Id="rId53" Type="http://schemas.openxmlformats.org/officeDocument/2006/relationships/hyperlink" Target="mailto:cwells@ilcsc.org" TargetMode="External"/><Relationship Id="rId58" Type="http://schemas.openxmlformats.org/officeDocument/2006/relationships/hyperlink" Target="mailto:tmiller@pirs.org" TargetMode="External"/><Relationship Id="rId66" Type="http://schemas.openxmlformats.org/officeDocument/2006/relationships/hyperlink" Target="mailto:kimball.gray@acl.hhs.gov" TargetMode="External"/><Relationship Id="rId74" Type="http://schemas.openxmlformats.org/officeDocument/2006/relationships/hyperlink" Target="mailto:grboomershine@gmail.com" TargetMode="External"/><Relationship Id="rId79" Type="http://schemas.openxmlformats.org/officeDocument/2006/relationships/hyperlink" Target="mailto:twoo@dor.ca.gov" TargetMode="External"/><Relationship Id="rId5" Type="http://schemas.openxmlformats.org/officeDocument/2006/relationships/hyperlink" Target="mailto:pacificschool1@hotmail.com" TargetMode="External"/><Relationship Id="rId61" Type="http://schemas.openxmlformats.org/officeDocument/2006/relationships/hyperlink" Target="mailto:lhayes@rollingstart.com" TargetMode="External"/><Relationship Id="rId10" Type="http://schemas.openxmlformats.org/officeDocument/2006/relationships/hyperlink" Target="mailto:carly@freed.org" TargetMode="External"/><Relationship Id="rId19" Type="http://schemas.openxmlformats.org/officeDocument/2006/relationships/hyperlink" Target="mailto:gabby@jodihouse.org" TargetMode="External"/><Relationship Id="rId31" Type="http://schemas.openxmlformats.org/officeDocument/2006/relationships/hyperlink" Target="mailto:lynda.bronzellino@stjoe.org" TargetMode="External"/><Relationship Id="rId44" Type="http://schemas.openxmlformats.org/officeDocument/2006/relationships/hyperlink" Target="mailto:lnavarro@calif-ilc.org" TargetMode="External"/><Relationship Id="rId52" Type="http://schemas.openxmlformats.org/officeDocument/2006/relationships/hyperlink" Target="mailto:jimmie@ilcofkerncounty.org" TargetMode="External"/><Relationship Id="rId60" Type="http://schemas.openxmlformats.org/officeDocument/2006/relationships/hyperlink" Target="mailto:aprilw@ril-sacramento.org" TargetMode="External"/><Relationship Id="rId65" Type="http://schemas.openxmlformats.org/officeDocument/2006/relationships/hyperlink" Target="mailto:eddie@tilinet.org" TargetMode="External"/><Relationship Id="rId73" Type="http://schemas.openxmlformats.org/officeDocument/2006/relationships/hyperlink" Target="mailto:fgomezpi@ucla.edu" TargetMode="External"/><Relationship Id="rId78" Type="http://schemas.openxmlformats.org/officeDocument/2006/relationships/hyperlink" Target="mailto:michelle@bestconnections.org" TargetMode="External"/><Relationship Id="rId81" Type="http://schemas.openxmlformats.org/officeDocument/2006/relationships/hyperlink" Target="mailto:tiffany@challengecenter.org" TargetMode="External"/><Relationship Id="rId4" Type="http://schemas.openxmlformats.org/officeDocument/2006/relationships/hyperlink" Target="mailto:jkchen005@yahoo.com" TargetMode="External"/><Relationship Id="rId9" Type="http://schemas.openxmlformats.org/officeDocument/2006/relationships/hyperlink" Target="mailto:ana@freed.org" TargetMode="External"/><Relationship Id="rId14" Type="http://schemas.openxmlformats.org/officeDocument/2006/relationships/hyperlink" Target="mailto:daniel.ignacio2@stjoe.org" TargetMode="External"/><Relationship Id="rId22" Type="http://schemas.openxmlformats.org/officeDocument/2006/relationships/hyperlink" Target="mailto:irene.walela@aging.ca.gov" TargetMode="External"/><Relationship Id="rId27" Type="http://schemas.openxmlformats.org/officeDocument/2006/relationships/hyperlink" Target="mailto:katie.shinoda@dignityhealth.org" TargetMode="External"/><Relationship Id="rId30" Type="http://schemas.openxmlformats.org/officeDocument/2006/relationships/hyperlink" Target="mailto:lindsey@jodihouse.org" TargetMode="External"/><Relationship Id="rId35" Type="http://schemas.openxmlformats.org/officeDocument/2006/relationships/hyperlink" Target="mailto:sorozco@cccil.org" TargetMode="External"/><Relationship Id="rId43" Type="http://schemas.openxmlformats.org/officeDocument/2006/relationships/hyperlink" Target="mailto:execdir@ilcac.org" TargetMode="External"/><Relationship Id="rId48" Type="http://schemas.openxmlformats.org/officeDocument/2006/relationships/hyperlink" Target="mailto:tjhill@dcrc.co" TargetMode="External"/><Relationship Id="rId56" Type="http://schemas.openxmlformats.org/officeDocument/2006/relationships/hyperlink" Target="mailto:susanr@ilrscc.org" TargetMode="External"/><Relationship Id="rId64" Type="http://schemas.openxmlformats.org/officeDocument/2006/relationships/hyperlink" Target="mailto:rcontreras@scrs-ilc.org" TargetMode="External"/><Relationship Id="rId69" Type="http://schemas.openxmlformats.org/officeDocument/2006/relationships/hyperlink" Target="mailto:austin.collie@canaryspeech.com" TargetMode="External"/><Relationship Id="rId77" Type="http://schemas.openxmlformats.org/officeDocument/2006/relationships/hyperlink" Target="mailto:yoomd@eacgp.onmicrosoft.com" TargetMode="External"/><Relationship Id="rId8" Type="http://schemas.openxmlformats.org/officeDocument/2006/relationships/hyperlink" Target="mailto:natalielebeck@yahoo.com" TargetMode="External"/><Relationship Id="rId51" Type="http://schemas.openxmlformats.org/officeDocument/2006/relationships/hyperlink" Target="mailto:d.nason@drcinc.org" TargetMode="External"/><Relationship Id="rId72" Type="http://schemas.openxmlformats.org/officeDocument/2006/relationships/hyperlink" Target="mailto:dgardner@ucsd.edu" TargetMode="External"/><Relationship Id="rId80" Type="http://schemas.openxmlformats.org/officeDocument/2006/relationships/hyperlink" Target="mailto:agoodson@sbch.org" TargetMode="External"/><Relationship Id="rId3" Type="http://schemas.openxmlformats.org/officeDocument/2006/relationships/hyperlink" Target="mailto:vincent.b.martinez@gmail.com" TargetMode="External"/><Relationship Id="rId12" Type="http://schemas.openxmlformats.org/officeDocument/2006/relationships/hyperlink" Target="mailto:cdegenef@sdsu.edu" TargetMode="External"/><Relationship Id="rId17" Type="http://schemas.openxmlformats.org/officeDocument/2006/relationships/hyperlink" Target="mailto:diana.marquezsiemers@stjoe.org" TargetMode="External"/><Relationship Id="rId25" Type="http://schemas.openxmlformats.org/officeDocument/2006/relationships/hyperlink" Target="mailto:jcabrera@cccil.org" TargetMode="External"/><Relationship Id="rId33" Type="http://schemas.openxmlformats.org/officeDocument/2006/relationships/hyperlink" Target="mailto:nvescovo@ilcsc.org" TargetMode="External"/><Relationship Id="rId38" Type="http://schemas.openxmlformats.org/officeDocument/2006/relationships/hyperlink" Target="mailto:todd.higgins@disabilityrightsca.org" TargetMode="External"/><Relationship Id="rId46" Type="http://schemas.openxmlformats.org/officeDocument/2006/relationships/hyperlink" Target="mailto:evan@actionctr.org" TargetMode="External"/><Relationship Id="rId59" Type="http://schemas.openxmlformats.org/officeDocument/2006/relationships/hyperlink" Target="mailto:sgamez@ricv.org" TargetMode="External"/><Relationship Id="rId67" Type="http://schemas.openxmlformats.org/officeDocument/2006/relationships/hyperlink" Target="mailto:christina@cfilc.org" TargetMode="External"/><Relationship Id="rId20" Type="http://schemas.openxmlformats.org/officeDocument/2006/relationships/hyperlink" Target="mailto:ggabinete@ilcsc.org" TargetMode="External"/><Relationship Id="rId41" Type="http://schemas.openxmlformats.org/officeDocument/2006/relationships/hyperlink" Target="mailto:donnar@cidsanmateo.org" TargetMode="External"/><Relationship Id="rId54" Type="http://schemas.openxmlformats.org/officeDocument/2006/relationships/hyperlink" Target="mailto:jgriffin@ilrc-trico.org" TargetMode="External"/><Relationship Id="rId62" Type="http://schemas.openxmlformats.org/officeDocument/2006/relationships/hyperlink" Target="mailto:larry@scil-ilc.org" TargetMode="External"/><Relationship Id="rId70" Type="http://schemas.openxmlformats.org/officeDocument/2006/relationships/hyperlink" Target="mailto:bjwestre10@yahoo.com" TargetMode="External"/><Relationship Id="rId75" Type="http://schemas.openxmlformats.org/officeDocument/2006/relationships/hyperlink" Target="mailto:heibergsred@hotmail.com" TargetMode="External"/><Relationship Id="rId1" Type="http://schemas.openxmlformats.org/officeDocument/2006/relationships/hyperlink" Target="mailto:thebynum79@icloud.com" TargetMode="External"/><Relationship Id="rId6" Type="http://schemas.openxmlformats.org/officeDocument/2006/relationships/hyperlink" Target="mailto:sphancock@psychrecoveryandrehab.com" TargetMode="External"/><Relationship Id="rId15" Type="http://schemas.openxmlformats.org/officeDocument/2006/relationships/hyperlink" Target="mailto:david.bogdan@stjoe.org" TargetMode="External"/><Relationship Id="rId23" Type="http://schemas.openxmlformats.org/officeDocument/2006/relationships/hyperlink" Target="mailto:irita@freed.org" TargetMode="External"/><Relationship Id="rId28" Type="http://schemas.openxmlformats.org/officeDocument/2006/relationships/hyperlink" Target="mailto:kbaker@unfoundation.org" TargetMode="External"/><Relationship Id="rId36" Type="http://schemas.openxmlformats.org/officeDocument/2006/relationships/hyperlink" Target="mailto:steve.t.chan@kp.org" TargetMode="External"/><Relationship Id="rId49" Type="http://schemas.openxmlformats.org/officeDocument/2006/relationships/hyperlink" Target="mailto:asbrown@mydslc.org" TargetMode="External"/><Relationship Id="rId57" Type="http://schemas.openxmlformats.org/officeDocument/2006/relationships/hyperlink" Target="mailto:mcilel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4C2F5-9A5F-B044-ABDC-D7DC93B7DB35}">
  <dimension ref="A1:I15"/>
  <sheetViews>
    <sheetView tabSelected="1" topLeftCell="B1" zoomScale="140" zoomScaleNormal="140" workbookViewId="0">
      <selection activeCell="C6" sqref="C6"/>
    </sheetView>
  </sheetViews>
  <sheetFormatPr defaultColWidth="10.8984375" defaultRowHeight="17.399999999999999" x14ac:dyDescent="0.3"/>
  <cols>
    <col min="1" max="1" width="10.8984375" style="2"/>
    <col min="2" max="2" width="45.8984375" style="1" bestFit="1" customWidth="1"/>
    <col min="3" max="4" width="14" style="3" customWidth="1"/>
    <col min="5" max="5" width="14" style="2" customWidth="1"/>
    <col min="6" max="7" width="14" style="3" customWidth="1"/>
    <col min="8" max="8" width="14" style="2" customWidth="1"/>
    <col min="9" max="9" width="66.59765625" style="2" customWidth="1"/>
    <col min="10" max="16384" width="10.8984375" style="1"/>
  </cols>
  <sheetData>
    <row r="1" spans="1:9" ht="18" thickBot="1" x14ac:dyDescent="0.35">
      <c r="A1" s="4" t="s">
        <v>11</v>
      </c>
      <c r="B1" s="5" t="s">
        <v>10</v>
      </c>
      <c r="C1" s="6" t="s">
        <v>12</v>
      </c>
      <c r="D1" s="6" t="s">
        <v>13</v>
      </c>
      <c r="E1" s="4" t="s">
        <v>14</v>
      </c>
      <c r="F1" s="6" t="s">
        <v>15</v>
      </c>
      <c r="G1" s="6" t="s">
        <v>16</v>
      </c>
      <c r="H1" s="4" t="s">
        <v>14</v>
      </c>
      <c r="I1" s="4" t="s">
        <v>17</v>
      </c>
    </row>
    <row r="2" spans="1:9" x14ac:dyDescent="0.3">
      <c r="A2" s="2">
        <v>1</v>
      </c>
      <c r="B2" s="1" t="s">
        <v>7</v>
      </c>
      <c r="C2" s="3">
        <v>45316</v>
      </c>
      <c r="D2" s="3">
        <v>45320</v>
      </c>
      <c r="E2" s="2">
        <f>D2-C2+1</f>
        <v>5</v>
      </c>
      <c r="I2" s="8"/>
    </row>
    <row r="3" spans="1:9" x14ac:dyDescent="0.3">
      <c r="A3" s="2">
        <f>A2+1</f>
        <v>2</v>
      </c>
      <c r="B3" s="1" t="s">
        <v>4</v>
      </c>
      <c r="C3" s="3">
        <v>45330</v>
      </c>
      <c r="D3" s="3">
        <v>45334</v>
      </c>
      <c r="E3" s="2">
        <f t="shared" ref="E3:E15" si="0">D3-C3+1</f>
        <v>5</v>
      </c>
      <c r="I3" s="8"/>
    </row>
    <row r="4" spans="1:9" x14ac:dyDescent="0.3">
      <c r="A4" s="2">
        <f t="shared" ref="A4:A15" si="1">A3+1</f>
        <v>3</v>
      </c>
      <c r="B4" s="1" t="s">
        <v>9</v>
      </c>
      <c r="C4" s="3">
        <v>45393</v>
      </c>
      <c r="D4" s="3">
        <v>45393</v>
      </c>
      <c r="E4" s="2">
        <f t="shared" si="0"/>
        <v>1</v>
      </c>
      <c r="I4" s="8"/>
    </row>
    <row r="5" spans="1:9" x14ac:dyDescent="0.3">
      <c r="A5" s="2">
        <f t="shared" si="1"/>
        <v>4</v>
      </c>
      <c r="B5" s="1" t="s">
        <v>8</v>
      </c>
      <c r="C5" s="3">
        <v>45393</v>
      </c>
      <c r="D5" s="3">
        <v>45398</v>
      </c>
      <c r="E5" s="2">
        <f t="shared" si="0"/>
        <v>6</v>
      </c>
      <c r="I5" s="8"/>
    </row>
    <row r="6" spans="1:9" x14ac:dyDescent="0.3">
      <c r="A6" s="2">
        <f t="shared" si="1"/>
        <v>5</v>
      </c>
      <c r="B6" s="1" t="s">
        <v>1</v>
      </c>
      <c r="C6" s="3">
        <v>45415</v>
      </c>
      <c r="D6" s="3">
        <v>45415</v>
      </c>
      <c r="E6" s="2">
        <f t="shared" si="0"/>
        <v>1</v>
      </c>
      <c r="I6" s="8"/>
    </row>
    <row r="7" spans="1:9" x14ac:dyDescent="0.3">
      <c r="A7" s="2">
        <f t="shared" si="1"/>
        <v>6</v>
      </c>
      <c r="B7" s="1" t="s">
        <v>0</v>
      </c>
      <c r="C7" s="3">
        <v>45415</v>
      </c>
      <c r="D7" s="3">
        <v>45422</v>
      </c>
      <c r="E7" s="2">
        <f t="shared" si="0"/>
        <v>8</v>
      </c>
      <c r="I7" s="8"/>
    </row>
    <row r="8" spans="1:9" x14ac:dyDescent="0.3">
      <c r="A8" s="2">
        <f t="shared" si="1"/>
        <v>7</v>
      </c>
      <c r="B8" s="1" t="s">
        <v>177</v>
      </c>
      <c r="C8" s="3">
        <v>45425</v>
      </c>
      <c r="D8" s="3">
        <v>45432</v>
      </c>
      <c r="E8" s="2">
        <f t="shared" si="0"/>
        <v>8</v>
      </c>
      <c r="I8" s="8" t="s">
        <v>178</v>
      </c>
    </row>
    <row r="9" spans="1:9" x14ac:dyDescent="0.3">
      <c r="A9" s="2">
        <f t="shared" si="1"/>
        <v>8</v>
      </c>
      <c r="B9" s="1" t="s">
        <v>181</v>
      </c>
      <c r="C9" s="3">
        <v>45432</v>
      </c>
      <c r="D9" s="3">
        <v>45453</v>
      </c>
      <c r="E9" s="2">
        <f t="shared" si="0"/>
        <v>22</v>
      </c>
      <c r="I9" s="8" t="s">
        <v>190</v>
      </c>
    </row>
    <row r="10" spans="1:9" x14ac:dyDescent="0.3">
      <c r="A10" s="2">
        <f t="shared" si="1"/>
        <v>9</v>
      </c>
      <c r="B10" s="1" t="s">
        <v>3</v>
      </c>
      <c r="C10" s="3">
        <v>45453</v>
      </c>
      <c r="D10" s="3">
        <v>45464</v>
      </c>
      <c r="E10" s="2">
        <f t="shared" si="0"/>
        <v>12</v>
      </c>
      <c r="I10" s="8" t="s">
        <v>179</v>
      </c>
    </row>
    <row r="11" spans="1:9" x14ac:dyDescent="0.3">
      <c r="A11" s="2">
        <f t="shared" si="1"/>
        <v>10</v>
      </c>
      <c r="B11" s="1" t="s">
        <v>5</v>
      </c>
      <c r="C11" s="3">
        <v>45467</v>
      </c>
      <c r="D11" s="3">
        <v>45471</v>
      </c>
      <c r="E11" s="2">
        <f t="shared" si="0"/>
        <v>5</v>
      </c>
      <c r="I11" s="8" t="s">
        <v>180</v>
      </c>
    </row>
    <row r="12" spans="1:9" x14ac:dyDescent="0.3">
      <c r="A12" s="2">
        <f t="shared" si="1"/>
        <v>11</v>
      </c>
      <c r="B12" s="1" t="s">
        <v>6</v>
      </c>
      <c r="C12" s="3">
        <v>45474</v>
      </c>
      <c r="D12" s="3">
        <v>45485</v>
      </c>
      <c r="E12" s="2">
        <f t="shared" si="0"/>
        <v>12</v>
      </c>
      <c r="I12" s="8"/>
    </row>
    <row r="13" spans="1:9" x14ac:dyDescent="0.3">
      <c r="A13" s="2">
        <f t="shared" si="1"/>
        <v>12</v>
      </c>
      <c r="B13" s="1" t="s">
        <v>2</v>
      </c>
      <c r="C13" s="3">
        <v>45488</v>
      </c>
      <c r="D13" s="3">
        <v>45492</v>
      </c>
      <c r="E13" s="2">
        <f t="shared" si="0"/>
        <v>5</v>
      </c>
      <c r="I13" s="8"/>
    </row>
    <row r="14" spans="1:9" x14ac:dyDescent="0.3">
      <c r="A14" s="2">
        <f t="shared" si="1"/>
        <v>13</v>
      </c>
      <c r="B14" s="1" t="s">
        <v>182</v>
      </c>
      <c r="C14" s="3">
        <v>45495</v>
      </c>
      <c r="D14" s="3">
        <v>45506</v>
      </c>
      <c r="E14" s="2">
        <f t="shared" si="0"/>
        <v>12</v>
      </c>
    </row>
    <row r="15" spans="1:9" x14ac:dyDescent="0.3">
      <c r="A15" s="2">
        <f t="shared" si="1"/>
        <v>14</v>
      </c>
      <c r="B15" s="1" t="s">
        <v>191</v>
      </c>
      <c r="C15" s="3">
        <v>45586</v>
      </c>
      <c r="D15" s="3">
        <v>45586</v>
      </c>
      <c r="E15" s="2">
        <f t="shared" si="0"/>
        <v>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56BD8-0F76-4C11-9335-E6457B6E1425}">
  <dimension ref="A1:C83"/>
  <sheetViews>
    <sheetView topLeftCell="A71" workbookViewId="0">
      <selection activeCell="B84" sqref="B84"/>
    </sheetView>
  </sheetViews>
  <sheetFormatPr defaultRowHeight="15.6" x14ac:dyDescent="0.3"/>
  <cols>
    <col min="1" max="1" width="18.09765625" bestFit="1" customWidth="1"/>
    <col min="2" max="2" width="34.8984375" bestFit="1" customWidth="1"/>
  </cols>
  <sheetData>
    <row r="1" spans="1:2" x14ac:dyDescent="0.3">
      <c r="A1" t="s">
        <v>183</v>
      </c>
      <c r="B1" t="s">
        <v>184</v>
      </c>
    </row>
    <row r="2" spans="1:2" x14ac:dyDescent="0.3">
      <c r="A2" t="s">
        <v>33</v>
      </c>
      <c r="B2" s="7" t="s">
        <v>34</v>
      </c>
    </row>
    <row r="3" spans="1:2" x14ac:dyDescent="0.3">
      <c r="A3" t="s">
        <v>101</v>
      </c>
      <c r="B3" s="7" t="s">
        <v>102</v>
      </c>
    </row>
    <row r="4" spans="1:2" x14ac:dyDescent="0.3">
      <c r="A4" t="s">
        <v>71</v>
      </c>
      <c r="B4" s="7" t="s">
        <v>72</v>
      </c>
    </row>
    <row r="5" spans="1:2" x14ac:dyDescent="0.3">
      <c r="A5" t="s">
        <v>75</v>
      </c>
      <c r="B5" s="7" t="s">
        <v>76</v>
      </c>
    </row>
    <row r="6" spans="1:2" x14ac:dyDescent="0.3">
      <c r="A6" t="s">
        <v>67</v>
      </c>
      <c r="B6" s="7" t="s">
        <v>68</v>
      </c>
    </row>
    <row r="7" spans="1:2" x14ac:dyDescent="0.3">
      <c r="A7" t="s">
        <v>45</v>
      </c>
      <c r="B7" s="7" t="s">
        <v>46</v>
      </c>
    </row>
    <row r="8" spans="1:2" x14ac:dyDescent="0.3">
      <c r="A8" t="s">
        <v>164</v>
      </c>
      <c r="B8" s="7" t="s">
        <v>165</v>
      </c>
    </row>
    <row r="9" spans="1:2" x14ac:dyDescent="0.3">
      <c r="A9" t="s">
        <v>77</v>
      </c>
      <c r="B9" s="7" t="s">
        <v>78</v>
      </c>
    </row>
    <row r="10" spans="1:2" x14ac:dyDescent="0.3">
      <c r="A10" t="s">
        <v>113</v>
      </c>
      <c r="B10" s="7" t="s">
        <v>114</v>
      </c>
    </row>
    <row r="11" spans="1:2" x14ac:dyDescent="0.3">
      <c r="A11" t="s">
        <v>141</v>
      </c>
      <c r="B11" s="7" t="s">
        <v>142</v>
      </c>
    </row>
    <row r="12" spans="1:2" x14ac:dyDescent="0.3">
      <c r="A12" t="s">
        <v>94</v>
      </c>
      <c r="B12" s="7" t="s">
        <v>22</v>
      </c>
    </row>
    <row r="13" spans="1:2" x14ac:dyDescent="0.3">
      <c r="A13" t="s">
        <v>65</v>
      </c>
      <c r="B13" s="7" t="s">
        <v>66</v>
      </c>
    </row>
    <row r="14" spans="1:2" x14ac:dyDescent="0.3">
      <c r="A14" t="s">
        <v>53</v>
      </c>
      <c r="B14" s="7" t="s">
        <v>54</v>
      </c>
    </row>
    <row r="15" spans="1:2" x14ac:dyDescent="0.3">
      <c r="A15" t="s">
        <v>86</v>
      </c>
      <c r="B15" s="7" t="s">
        <v>87</v>
      </c>
    </row>
    <row r="16" spans="1:2" x14ac:dyDescent="0.3">
      <c r="A16" t="s">
        <v>19</v>
      </c>
      <c r="B16" s="7" t="s">
        <v>25</v>
      </c>
    </row>
    <row r="17" spans="1:3" x14ac:dyDescent="0.3">
      <c r="A17" t="s">
        <v>41</v>
      </c>
      <c r="B17" s="7" t="s">
        <v>42</v>
      </c>
    </row>
    <row r="18" spans="1:3" x14ac:dyDescent="0.3">
      <c r="A18" t="s">
        <v>155</v>
      </c>
      <c r="B18" s="7" t="s">
        <v>156</v>
      </c>
    </row>
    <row r="19" spans="1:3" x14ac:dyDescent="0.3">
      <c r="A19" t="s">
        <v>143</v>
      </c>
      <c r="B19" s="7" t="s">
        <v>144</v>
      </c>
    </row>
    <row r="20" spans="1:3" x14ac:dyDescent="0.3">
      <c r="A20" t="s">
        <v>92</v>
      </c>
      <c r="B20" s="7" t="s">
        <v>93</v>
      </c>
    </row>
    <row r="21" spans="1:3" x14ac:dyDescent="0.3">
      <c r="A21" t="s">
        <v>39</v>
      </c>
      <c r="B21" s="7" t="s">
        <v>40</v>
      </c>
    </row>
    <row r="22" spans="1:3" x14ac:dyDescent="0.3">
      <c r="A22" t="s">
        <v>159</v>
      </c>
      <c r="B22" s="7" t="s">
        <v>176</v>
      </c>
    </row>
    <row r="23" spans="1:3" x14ac:dyDescent="0.3">
      <c r="A23" t="s">
        <v>47</v>
      </c>
      <c r="B23" s="7" t="s">
        <v>48</v>
      </c>
    </row>
    <row r="24" spans="1:3" x14ac:dyDescent="0.3">
      <c r="A24" t="s">
        <v>38</v>
      </c>
      <c r="B24" s="7" t="s">
        <v>37</v>
      </c>
    </row>
    <row r="25" spans="1:3" x14ac:dyDescent="0.3">
      <c r="A25" t="s">
        <v>151</v>
      </c>
      <c r="B25" s="7" t="s">
        <v>79</v>
      </c>
    </row>
    <row r="26" spans="1:3" x14ac:dyDescent="0.3">
      <c r="A26" t="s">
        <v>55</v>
      </c>
      <c r="B26" s="7" t="s">
        <v>56</v>
      </c>
    </row>
    <row r="27" spans="1:3" x14ac:dyDescent="0.3">
      <c r="A27" t="s">
        <v>105</v>
      </c>
      <c r="B27" s="7" t="s">
        <v>106</v>
      </c>
      <c r="C27" t="s">
        <v>152</v>
      </c>
    </row>
    <row r="28" spans="1:3" x14ac:dyDescent="0.3">
      <c r="A28" t="s">
        <v>133</v>
      </c>
      <c r="B28" s="7" t="s">
        <v>134</v>
      </c>
    </row>
    <row r="29" spans="1:3" x14ac:dyDescent="0.3">
      <c r="A29" t="s">
        <v>160</v>
      </c>
      <c r="B29" s="7" t="s">
        <v>161</v>
      </c>
    </row>
    <row r="30" spans="1:3" x14ac:dyDescent="0.3">
      <c r="A30" t="s">
        <v>129</v>
      </c>
      <c r="B30" s="7" t="s">
        <v>130</v>
      </c>
    </row>
    <row r="31" spans="1:3" x14ac:dyDescent="0.3">
      <c r="A31" t="s">
        <v>162</v>
      </c>
      <c r="B31" s="7" t="s">
        <v>163</v>
      </c>
    </row>
    <row r="32" spans="1:3" x14ac:dyDescent="0.3">
      <c r="A32" t="s">
        <v>139</v>
      </c>
      <c r="B32" s="7" t="s">
        <v>140</v>
      </c>
    </row>
    <row r="33" spans="1:2" x14ac:dyDescent="0.3">
      <c r="A33" t="s">
        <v>147</v>
      </c>
      <c r="B33" s="7" t="s">
        <v>148</v>
      </c>
    </row>
    <row r="34" spans="1:2" x14ac:dyDescent="0.3">
      <c r="A34" t="s">
        <v>123</v>
      </c>
      <c r="B34" s="7" t="s">
        <v>124</v>
      </c>
    </row>
    <row r="35" spans="1:2" x14ac:dyDescent="0.3">
      <c r="A35" t="s">
        <v>185</v>
      </c>
      <c r="B35" s="7" t="s">
        <v>27</v>
      </c>
    </row>
    <row r="36" spans="1:2" x14ac:dyDescent="0.3">
      <c r="A36" t="s">
        <v>88</v>
      </c>
      <c r="B36" s="7" t="s">
        <v>89</v>
      </c>
    </row>
    <row r="37" spans="1:2" x14ac:dyDescent="0.3">
      <c r="A37" t="s">
        <v>137</v>
      </c>
      <c r="B37" s="7" t="s">
        <v>138</v>
      </c>
    </row>
    <row r="38" spans="1:2" x14ac:dyDescent="0.3">
      <c r="A38" t="s">
        <v>90</v>
      </c>
      <c r="B38" s="7" t="s">
        <v>91</v>
      </c>
    </row>
    <row r="39" spans="1:2" x14ac:dyDescent="0.3">
      <c r="A39" t="s">
        <v>111</v>
      </c>
      <c r="B39" s="7" t="s">
        <v>112</v>
      </c>
    </row>
    <row r="40" spans="1:2" x14ac:dyDescent="0.3">
      <c r="A40" t="s">
        <v>153</v>
      </c>
      <c r="B40" s="7" t="s">
        <v>154</v>
      </c>
    </row>
    <row r="41" spans="1:2" x14ac:dyDescent="0.3">
      <c r="A41" t="s">
        <v>57</v>
      </c>
      <c r="B41" s="7" t="s">
        <v>58</v>
      </c>
    </row>
    <row r="42" spans="1:2" x14ac:dyDescent="0.3">
      <c r="A42" t="s">
        <v>30</v>
      </c>
      <c r="B42" s="7"/>
    </row>
    <row r="43" spans="1:2" x14ac:dyDescent="0.3">
      <c r="A43" t="s">
        <v>43</v>
      </c>
      <c r="B43" s="7" t="s">
        <v>44</v>
      </c>
    </row>
    <row r="44" spans="1:2" x14ac:dyDescent="0.3">
      <c r="A44" t="s">
        <v>99</v>
      </c>
      <c r="B44" s="7" t="s">
        <v>100</v>
      </c>
    </row>
    <row r="45" spans="1:2" x14ac:dyDescent="0.3">
      <c r="A45" t="s">
        <v>82</v>
      </c>
      <c r="B45" s="7" t="s">
        <v>83</v>
      </c>
    </row>
    <row r="46" spans="1:2" x14ac:dyDescent="0.3">
      <c r="A46" t="s">
        <v>166</v>
      </c>
      <c r="B46" s="7" t="s">
        <v>167</v>
      </c>
    </row>
    <row r="47" spans="1:2" x14ac:dyDescent="0.3">
      <c r="A47" t="s">
        <v>31</v>
      </c>
      <c r="B47" s="7" t="s">
        <v>32</v>
      </c>
    </row>
    <row r="48" spans="1:2" x14ac:dyDescent="0.3">
      <c r="A48" t="s">
        <v>107</v>
      </c>
      <c r="B48" s="7" t="s">
        <v>108</v>
      </c>
    </row>
    <row r="49" spans="1:3" x14ac:dyDescent="0.3">
      <c r="A49" t="s">
        <v>63</v>
      </c>
      <c r="B49" s="7" t="s">
        <v>64</v>
      </c>
    </row>
    <row r="50" spans="1:3" x14ac:dyDescent="0.3">
      <c r="A50" t="s">
        <v>29</v>
      </c>
      <c r="B50" s="7" t="s">
        <v>28</v>
      </c>
    </row>
    <row r="51" spans="1:3" x14ac:dyDescent="0.3">
      <c r="A51" t="s">
        <v>49</v>
      </c>
      <c r="B51" s="7" t="s">
        <v>50</v>
      </c>
    </row>
    <row r="52" spans="1:3" x14ac:dyDescent="0.3">
      <c r="A52" t="s">
        <v>20</v>
      </c>
      <c r="B52" s="7" t="s">
        <v>24</v>
      </c>
    </row>
    <row r="53" spans="1:3" x14ac:dyDescent="0.3">
      <c r="A53" t="s">
        <v>131</v>
      </c>
      <c r="B53" s="7" t="s">
        <v>132</v>
      </c>
    </row>
    <row r="54" spans="1:3" x14ac:dyDescent="0.3">
      <c r="A54" t="s">
        <v>149</v>
      </c>
      <c r="B54" s="7" t="s">
        <v>150</v>
      </c>
    </row>
    <row r="55" spans="1:3" x14ac:dyDescent="0.3">
      <c r="A55" t="s">
        <v>145</v>
      </c>
      <c r="B55" s="7" t="s">
        <v>146</v>
      </c>
    </row>
    <row r="56" spans="1:3" x14ac:dyDescent="0.3">
      <c r="A56" t="s">
        <v>117</v>
      </c>
      <c r="B56" s="7" t="s">
        <v>118</v>
      </c>
    </row>
    <row r="57" spans="1:3" x14ac:dyDescent="0.3">
      <c r="A57" t="s">
        <v>103</v>
      </c>
      <c r="B57" s="7" t="s">
        <v>104</v>
      </c>
      <c r="C57" t="s">
        <v>152</v>
      </c>
    </row>
    <row r="58" spans="1:3" x14ac:dyDescent="0.3">
      <c r="A58" t="s">
        <v>125</v>
      </c>
      <c r="B58" s="7" t="s">
        <v>126</v>
      </c>
    </row>
    <row r="59" spans="1:3" x14ac:dyDescent="0.3">
      <c r="A59" t="s">
        <v>84</v>
      </c>
      <c r="B59" s="7" t="s">
        <v>85</v>
      </c>
    </row>
    <row r="60" spans="1:3" x14ac:dyDescent="0.3">
      <c r="A60" t="s">
        <v>36</v>
      </c>
      <c r="B60" s="7" t="s">
        <v>35</v>
      </c>
    </row>
    <row r="61" spans="1:3" x14ac:dyDescent="0.3">
      <c r="A61" t="s">
        <v>21</v>
      </c>
      <c r="B61" s="7" t="s">
        <v>23</v>
      </c>
    </row>
    <row r="62" spans="1:3" x14ac:dyDescent="0.3">
      <c r="A62" t="s">
        <v>97</v>
      </c>
      <c r="B62" s="7" t="s">
        <v>98</v>
      </c>
    </row>
    <row r="63" spans="1:3" x14ac:dyDescent="0.3">
      <c r="A63" t="s">
        <v>127</v>
      </c>
      <c r="B63" s="7" t="s">
        <v>128</v>
      </c>
    </row>
    <row r="64" spans="1:3" x14ac:dyDescent="0.3">
      <c r="A64" t="s">
        <v>168</v>
      </c>
      <c r="B64" s="7" t="s">
        <v>169</v>
      </c>
    </row>
    <row r="65" spans="1:3" x14ac:dyDescent="0.3">
      <c r="A65" t="s">
        <v>115</v>
      </c>
      <c r="B65" s="7" t="s">
        <v>116</v>
      </c>
    </row>
    <row r="66" spans="1:3" x14ac:dyDescent="0.3">
      <c r="A66" t="s">
        <v>18</v>
      </c>
      <c r="B66" s="7" t="s">
        <v>26</v>
      </c>
    </row>
    <row r="67" spans="1:3" x14ac:dyDescent="0.3">
      <c r="A67" t="s">
        <v>69</v>
      </c>
      <c r="B67" s="7" t="s">
        <v>70</v>
      </c>
    </row>
    <row r="68" spans="1:3" x14ac:dyDescent="0.3">
      <c r="A68" t="s">
        <v>119</v>
      </c>
      <c r="B68" s="7" t="s">
        <v>120</v>
      </c>
    </row>
    <row r="69" spans="1:3" x14ac:dyDescent="0.3">
      <c r="A69" t="s">
        <v>80</v>
      </c>
      <c r="B69" s="7" t="s">
        <v>81</v>
      </c>
    </row>
    <row r="70" spans="1:3" x14ac:dyDescent="0.3">
      <c r="A70" t="s">
        <v>109</v>
      </c>
      <c r="B70" s="7" t="s">
        <v>110</v>
      </c>
      <c r="C70" t="s">
        <v>152</v>
      </c>
    </row>
    <row r="71" spans="1:3" x14ac:dyDescent="0.3">
      <c r="A71" t="s">
        <v>59</v>
      </c>
      <c r="B71" s="7" t="s">
        <v>60</v>
      </c>
    </row>
    <row r="72" spans="1:3" x14ac:dyDescent="0.3">
      <c r="A72" t="s">
        <v>61</v>
      </c>
      <c r="B72" s="7" t="s">
        <v>62</v>
      </c>
    </row>
    <row r="73" spans="1:3" x14ac:dyDescent="0.3">
      <c r="A73" t="s">
        <v>121</v>
      </c>
      <c r="B73" s="7" t="s">
        <v>122</v>
      </c>
    </row>
    <row r="74" spans="1:3" x14ac:dyDescent="0.3">
      <c r="A74" t="s">
        <v>157</v>
      </c>
      <c r="B74" s="7" t="s">
        <v>158</v>
      </c>
    </row>
    <row r="75" spans="1:3" x14ac:dyDescent="0.3">
      <c r="A75" t="s">
        <v>73</v>
      </c>
      <c r="B75" s="7" t="s">
        <v>74</v>
      </c>
    </row>
    <row r="76" spans="1:3" x14ac:dyDescent="0.3">
      <c r="A76" t="s">
        <v>135</v>
      </c>
      <c r="B76" s="7" t="s">
        <v>136</v>
      </c>
    </row>
    <row r="77" spans="1:3" x14ac:dyDescent="0.3">
      <c r="A77" t="s">
        <v>172</v>
      </c>
      <c r="B77" s="7" t="s">
        <v>173</v>
      </c>
    </row>
    <row r="78" spans="1:3" x14ac:dyDescent="0.3">
      <c r="A78" t="s">
        <v>51</v>
      </c>
      <c r="B78" s="7" t="s">
        <v>52</v>
      </c>
    </row>
    <row r="79" spans="1:3" x14ac:dyDescent="0.3">
      <c r="A79" t="s">
        <v>174</v>
      </c>
      <c r="B79" s="7" t="s">
        <v>175</v>
      </c>
    </row>
    <row r="80" spans="1:3" x14ac:dyDescent="0.3">
      <c r="A80" t="s">
        <v>170</v>
      </c>
      <c r="B80" s="7" t="s">
        <v>171</v>
      </c>
    </row>
    <row r="81" spans="1:2" x14ac:dyDescent="0.3">
      <c r="A81" t="s">
        <v>95</v>
      </c>
      <c r="B81" s="7" t="s">
        <v>96</v>
      </c>
    </row>
    <row r="82" spans="1:2" x14ac:dyDescent="0.3">
      <c r="A82" t="s">
        <v>186</v>
      </c>
      <c r="B82" s="7" t="s">
        <v>187</v>
      </c>
    </row>
    <row r="83" spans="1:2" x14ac:dyDescent="0.3">
      <c r="A83" t="s">
        <v>188</v>
      </c>
      <c r="B83" s="7" t="s">
        <v>189</v>
      </c>
    </row>
  </sheetData>
  <autoFilter ref="A1:C81" xr:uid="{20603232-9753-42C9-9107-D1EF399F6AB2}">
    <sortState xmlns:xlrd2="http://schemas.microsoft.com/office/spreadsheetml/2017/richdata2" ref="A2:C81">
      <sortCondition ref="A1:A81"/>
    </sortState>
  </autoFilter>
  <hyperlinks>
    <hyperlink ref="B12" r:id="rId1" xr:uid="{B6D75D7B-F602-4804-941D-F6C97694073F}"/>
    <hyperlink ref="B61" r:id="rId2" xr:uid="{D6336F52-24C4-4BAF-BD3C-FD9FF5786488}"/>
    <hyperlink ref="B52" r:id="rId3" xr:uid="{4AC0DAD5-4856-4AB6-B14E-BA8D325F16D4}"/>
    <hyperlink ref="B16" r:id="rId4" xr:uid="{099AAACC-8768-407C-B64C-89E66C869C3A}"/>
    <hyperlink ref="B66" r:id="rId5" xr:uid="{05413F32-A13D-47FD-8DFD-BF1EBC263097}"/>
    <hyperlink ref="B35" r:id="rId6" xr:uid="{D11941F3-ECD2-4822-8BFC-38E646EFB4E5}"/>
    <hyperlink ref="B50" r:id="rId7" xr:uid="{72A1CF4B-190A-45DA-B39F-EEDC2D402EA3}"/>
    <hyperlink ref="B47" r:id="rId8" xr:uid="{640E9B2E-D220-4000-8BC5-B2AF4C6692C1}"/>
    <hyperlink ref="B2" r:id="rId9" xr:uid="{C5872DA4-3F54-4FD5-97AA-D682D800FCAE}"/>
    <hyperlink ref="B60" r:id="rId10" xr:uid="{DF11EFF7-D014-4938-97A5-09A3C36ACD38}"/>
    <hyperlink ref="B24" r:id="rId11" xr:uid="{64AA2F41-81DF-4D74-99FE-3A8A56D78893}"/>
    <hyperlink ref="B21" r:id="rId12" xr:uid="{111607A0-11FE-44D9-936A-1528E3B2D322}"/>
    <hyperlink ref="B17" r:id="rId13" xr:uid="{FB47A971-F1B3-4ABE-BD0F-1AA647929A96}"/>
    <hyperlink ref="B43" r:id="rId14" xr:uid="{013E0F37-DC41-480B-8805-77D7209723FB}"/>
    <hyperlink ref="B7" r:id="rId15" xr:uid="{CFDA9B8C-0CC5-402E-8918-23FD08E8893F}"/>
    <hyperlink ref="B23" r:id="rId16" xr:uid="{17A91048-C233-41D3-88C0-B38553374ABC}"/>
    <hyperlink ref="B51" r:id="rId17" xr:uid="{7CF6F48F-5992-4E70-A56B-A8C234D15752}"/>
    <hyperlink ref="B78" r:id="rId18" xr:uid="{6AD9E10D-BBC3-4301-B39A-E7D2E10C6F26}"/>
    <hyperlink ref="B14" r:id="rId19" xr:uid="{0E36FC44-5BF5-4F4A-BDAA-8901303BFCA0}"/>
    <hyperlink ref="B26" r:id="rId20" xr:uid="{B03505B4-D204-4CD1-AA22-9A60D7B084CF}"/>
    <hyperlink ref="B41" r:id="rId21" xr:uid="{CCD091D0-1FC1-46F9-A6E0-164807EDA2C2}"/>
    <hyperlink ref="B71" r:id="rId22" xr:uid="{F46D14B2-B6D2-40A6-9B54-70DE1951262F}"/>
    <hyperlink ref="B72" r:id="rId23" xr:uid="{B0370B05-CD05-4B40-90F7-82AB1AE48D5C}"/>
    <hyperlink ref="B49" r:id="rId24" xr:uid="{F490698F-175A-4FE5-8768-5DCA3EEB8C5B}"/>
    <hyperlink ref="B13" r:id="rId25" xr:uid="{E1EBD2AB-828F-47A2-8D7C-9152008F0E8B}"/>
    <hyperlink ref="B6" r:id="rId26" xr:uid="{306B52BD-472F-4F6A-873A-263AC06DEA02}"/>
    <hyperlink ref="B67" r:id="rId27" xr:uid="{C2A880D2-06BD-40B6-8097-8C69A87908E7}"/>
    <hyperlink ref="B4" r:id="rId28" xr:uid="{20EB5C93-E3AB-4452-802D-C44D8AE2D1B2}"/>
    <hyperlink ref="B75" r:id="rId29" xr:uid="{E440A371-3F23-4352-8527-F59216D1F859}"/>
    <hyperlink ref="B5" r:id="rId30" xr:uid="{66E736C2-D75E-4E06-BB7F-13D77481894F}"/>
    <hyperlink ref="B9" r:id="rId31" xr:uid="{21C90BBA-A922-498C-BDDD-8E54D5C09BEC}"/>
    <hyperlink ref="B25" r:id="rId32" xr:uid="{C8BDA128-4362-402D-89FA-AF75C00847A4}"/>
    <hyperlink ref="B69" r:id="rId33" xr:uid="{7EA3A594-C93E-40D3-BB87-EC183BD2C43D}"/>
    <hyperlink ref="B45" r:id="rId34" xr:uid="{50A3F0DF-C925-4A1D-8163-5BDF93C2D545}"/>
    <hyperlink ref="B59" r:id="rId35" xr:uid="{58020388-D122-4973-A026-67BA10CFB846}"/>
    <hyperlink ref="B15" r:id="rId36" xr:uid="{D9794431-AC79-4765-BA30-8EA4A5E1C65C}"/>
    <hyperlink ref="B36" r:id="rId37" xr:uid="{555335C3-632D-47CA-B3C7-F0F1EB0C3A24}"/>
    <hyperlink ref="B38" r:id="rId38" xr:uid="{A764B20A-BBE6-48A9-80B5-EAC41E47A3CE}"/>
    <hyperlink ref="B20" r:id="rId39" xr:uid="{5BDE75E9-0C6C-49ED-96D5-8A6A9031F4E8}"/>
    <hyperlink ref="B81" r:id="rId40" xr:uid="{1F8E513A-6191-4FAC-A01F-9FE44E4E6977}"/>
    <hyperlink ref="B62" r:id="rId41" xr:uid="{19D2E56E-1FC6-4AEC-8337-B9DC37CA426D}"/>
    <hyperlink ref="B44" r:id="rId42" xr:uid="{9059A08C-9008-4AED-86CA-F4CCDF015CFB}"/>
    <hyperlink ref="B3" r:id="rId43" xr:uid="{1DD851B1-8916-4692-A853-0FF3D61A1260}"/>
    <hyperlink ref="B57" r:id="rId44" xr:uid="{F99FF12E-3EF3-4A7F-9FF5-3727A79CC3CF}"/>
    <hyperlink ref="B27" r:id="rId45" xr:uid="{83F2443A-5CDE-458A-ABA0-198E35A261B2}"/>
    <hyperlink ref="B48" r:id="rId46" xr:uid="{DC85FE13-E95E-4FA6-8048-9E766661C19E}"/>
    <hyperlink ref="B70" r:id="rId47" xr:uid="{ED91B7F9-56CD-4E01-A244-87008B561719}"/>
    <hyperlink ref="B39" r:id="rId48" xr:uid="{7F3BA69A-E921-4439-B89A-8508F2A09A72}"/>
    <hyperlink ref="B10" r:id="rId49" xr:uid="{A18F1DCD-F7B1-457E-BE56-F904E1CDC1D6}"/>
    <hyperlink ref="B65" r:id="rId50" xr:uid="{F7740DE8-8FFA-4D9B-A244-40473AFDBE68}"/>
    <hyperlink ref="B56" r:id="rId51" xr:uid="{A0663EAD-FAC9-4136-B67F-7A1CF8C7F0C9}"/>
    <hyperlink ref="B68" r:id="rId52" xr:uid="{136598B9-591E-46F6-827D-7D933F712DDC}"/>
    <hyperlink ref="B73" r:id="rId53" xr:uid="{B755E67A-BB09-4BA6-84C9-4FB643B36D23}"/>
    <hyperlink ref="B34" r:id="rId54" xr:uid="{8FC3DDC8-99EE-4206-89C2-6A59C511AB0A}"/>
    <hyperlink ref="B58" r:id="rId55" xr:uid="{12229067-4812-4059-A355-74AC7E549934}"/>
    <hyperlink ref="B63" r:id="rId56" xr:uid="{38DC33FE-51A0-4592-82C2-FAAABA42FE5D}"/>
    <hyperlink ref="B30" r:id="rId57" xr:uid="{CC2E16F4-E95A-4F87-9A6A-4FEB906F1492}"/>
    <hyperlink ref="B53" r:id="rId58" xr:uid="{7EA0F1E0-FB01-453F-BC62-AD107EDE1A69}"/>
    <hyperlink ref="B28" r:id="rId59" xr:uid="{95F25486-305A-490D-9F33-9180ED0C4AF0}"/>
    <hyperlink ref="B76" r:id="rId60" xr:uid="{98D60428-D0F5-4F2C-92DD-F607766F42B2}"/>
    <hyperlink ref="B37" r:id="rId61" xr:uid="{B1BC9785-C2CC-46A0-A10E-EF0CD713066A}"/>
    <hyperlink ref="B32" r:id="rId62" xr:uid="{277083FD-BF1B-482C-931D-73C2C4736D9B}"/>
    <hyperlink ref="B11" r:id="rId63" xr:uid="{EFE22B7D-0075-4CCA-ADF6-3F31AC9B01AF}"/>
    <hyperlink ref="B19" r:id="rId64" xr:uid="{B364DADB-5400-44E5-94D1-B51FB1D7E5E3}"/>
    <hyperlink ref="B55" r:id="rId65" xr:uid="{1F61DDF8-4DA8-4E8F-A787-547F8EF5F114}"/>
    <hyperlink ref="B33" r:id="rId66" xr:uid="{393C7F07-8BAC-4920-92B3-87A6DCE0A3CA}"/>
    <hyperlink ref="B54" r:id="rId67" xr:uid="{CCE6F4F0-9C10-4A91-BC47-BA81E6B82E77}"/>
    <hyperlink ref="B40" r:id="rId68" xr:uid="{42C9CEF8-7A3C-46E8-991C-41ADA8F1E788}"/>
    <hyperlink ref="B18" r:id="rId69" xr:uid="{BEA62F85-8975-42F7-A6F2-F5A45A123445}"/>
    <hyperlink ref="B74" r:id="rId70" xr:uid="{1633BEDE-EFB5-40F9-B9AB-1A49F746721C}"/>
    <hyperlink ref="B22" r:id="rId71" xr:uid="{C2D44817-8401-4EBB-8C1A-81DF5844D281}"/>
    <hyperlink ref="B29" r:id="rId72" xr:uid="{70C59342-9A33-416C-B4AC-A63F096091F0}"/>
    <hyperlink ref="B31" r:id="rId73" xr:uid="{F1B3EDE2-837A-416A-B93F-AEDC6A2FACDD}"/>
    <hyperlink ref="B8" r:id="rId74" xr:uid="{D1594453-CC3A-427D-9AD8-55D1FD6567AD}"/>
    <hyperlink ref="B46" r:id="rId75" xr:uid="{F565ED07-D198-457C-8851-A18DB9DB251E}"/>
    <hyperlink ref="B64" r:id="rId76" xr:uid="{9AA73855-70D1-4076-B5D4-966D737C1336}"/>
    <hyperlink ref="B80" r:id="rId77" xr:uid="{DA0050D7-E774-4634-8FB6-4B09ED781C94}"/>
    <hyperlink ref="B77" r:id="rId78" xr:uid="{9B60CEA0-B2FC-457B-9D04-A721E7859362}"/>
    <hyperlink ref="B79" r:id="rId79" xr:uid="{B197D261-1737-4B09-803A-F5BF5DA14B10}"/>
    <hyperlink ref="B82" r:id="rId80" xr:uid="{C5CDAEE4-DB12-4F2F-879B-85EAC34E101B}"/>
    <hyperlink ref="B83" r:id="rId81" xr:uid="{89B56825-8942-4380-81EF-6C0B46DCFA8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Timeline</vt:lpstr>
      <vt:lpstr>Distribution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Thee</dc:creator>
  <cp:lastModifiedBy>Berube, Matthew@DOR</cp:lastModifiedBy>
  <dcterms:created xsi:type="dcterms:W3CDTF">2021-01-22T00:19:56Z</dcterms:created>
  <dcterms:modified xsi:type="dcterms:W3CDTF">2024-03-14T22:20:36Z</dcterms:modified>
</cp:coreProperties>
</file>